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Vejledninger Levring\Administration\"/>
    </mc:Choice>
  </mc:AlternateContent>
  <xr:revisionPtr revIDLastSave="0" documentId="13_ncr:1_{5741919A-3DA2-4DBF-B68E-6DF198D38CF7}" xr6:coauthVersionLast="47" xr6:coauthVersionMax="47" xr10:uidLastSave="{00000000-0000-0000-0000-000000000000}"/>
  <bookViews>
    <workbookView xWindow="-120" yWindow="-120" windowWidth="20730" windowHeight="11160" xr2:uid="{1EF358BA-17E0-4011-A07F-8FDF4D729CDF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C3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<sst xmlns="http://schemas.openxmlformats.org/spreadsheetml/2006/main" count="40" uniqueCount="40">
  <si>
    <t>Udvidet pasning og pleje  urnegravsted</t>
  </si>
  <si>
    <t>Udvidet pasning og pleje  1 kistegravplads</t>
  </si>
  <si>
    <t>Udvidet pasning og pleje 2 kistegravpladser</t>
  </si>
  <si>
    <t>Udvidet pasning og pleje 3 kistegravpladser</t>
  </si>
  <si>
    <t>Udvidet pasning og pleje 4 kistegravpladser</t>
  </si>
  <si>
    <t>Udvidet pasning og pleje 5 kistegravpladser</t>
  </si>
  <si>
    <t>Udvidet pasning og pleje 6 kistegravpladser</t>
  </si>
  <si>
    <t>Udvidet pasning og pleje 12 kistegravpladser</t>
  </si>
  <si>
    <t>Grandækning urnegravsted</t>
  </si>
  <si>
    <t>Grandækning 1 kistegravplads</t>
  </si>
  <si>
    <t>Grandækning 2 kistepladser</t>
  </si>
  <si>
    <t>Grandækning 3 kistepladser</t>
  </si>
  <si>
    <t>Grandækning 4 kistepladser</t>
  </si>
  <si>
    <t>Grandækning 5 kistepladser</t>
  </si>
  <si>
    <t>Grandækning 6 kistepladser</t>
  </si>
  <si>
    <t>Grandækning 12 kistepladser</t>
  </si>
  <si>
    <t>Gravkastning kiste</t>
  </si>
  <si>
    <t>Plæneplade urnegrav</t>
  </si>
  <si>
    <t>Anonym kistegrav</t>
  </si>
  <si>
    <t>Anonym urnegrav</t>
  </si>
  <si>
    <t>Kirkegårdskrans</t>
  </si>
  <si>
    <t>Arbejde på timeløn</t>
  </si>
  <si>
    <t>Grus pr. bør</t>
  </si>
  <si>
    <t>Gravkastning urne hverdag</t>
  </si>
  <si>
    <t>Gravkastning urne lørdag</t>
  </si>
  <si>
    <t>Gravkastning  kiste lørdag</t>
  </si>
  <si>
    <t>Erhvervelse urneplads - ikke medlem pr. år</t>
  </si>
  <si>
    <t>Erhvervelse kisteplads - ikke medlem pr. år</t>
  </si>
  <si>
    <t>Fornyelse af gravstedsretten</t>
  </si>
  <si>
    <t>Priser er pr. år / pr. stk. med moms</t>
  </si>
  <si>
    <t>Rydning af gravsted til begravelse pr. time</t>
  </si>
  <si>
    <t>Pyntning af grav med gran</t>
  </si>
  <si>
    <t>Anlæggelse af gravsted udføres pr. time</t>
  </si>
  <si>
    <t>Gran ved sten  3 kg og dekoration</t>
  </si>
  <si>
    <t>Stedmoder pr. stk med vanding</t>
  </si>
  <si>
    <t>Isbegonie pr. stk. med vanding</t>
  </si>
  <si>
    <t>knoldbegonie pr. stk. med vanding</t>
  </si>
  <si>
    <t>Legat 10 år</t>
  </si>
  <si>
    <t>Legat 30 år</t>
  </si>
  <si>
    <t>Prisliste Levring kirkegård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</si>
</sst>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993E-6E01-4E59-A542-EB516549E4C6}">
  <dimension ref="A1:D48"/>
  <sheetViews>
    <sheetView tabSelected="1" workbookViewId="0">
      <selection activeCell="B46" sqref="B46"/>
    </sheetView>
  </sheetViews>
  <sheetFormatPr defaultRowHeight="15" x14ac:dyDescent="0.25"/>
  <cols>
    <col min="1" max="1" width="41.140625" customWidth="1"/>
    <col min="2" max="2" width="12.28515625" customWidth="1"/>
    <col min="3" max="3" width="14" customWidth="1"/>
    <col min="4" max="4" width="15" customWidth="1"/>
  </cols>
  <sheetData>
    <row r="1" spans="1:4" x14ac:dyDescent="0.25">
      <c r="A1" s="1" t="s">
        <v>39</v>
      </c>
      <c r="B1">
        <v>2022</v>
      </c>
      <c r="C1" t="s">
        <v>37</v>
      </c>
      <c r="D1" t="s">
        <v>38</v>
      </c>
    </row>
    <row r="3" spans="1:4" x14ac:dyDescent="0.25">
      <c r="A3" t="s">
        <v>0</v>
      </c>
      <c r="B3" s="2">
        <v>796.48</v>
      </c>
      <c r="C3" s="2">
        <f>SUM(B3*10)</f>
        <v>7964.8</v>
      </c>
      <c r="D3" s="2">
        <f>SUM(B3*30)</f>
        <v>23894.400000000001</v>
      </c>
    </row>
    <row r="4" spans="1:4" x14ac:dyDescent="0.25">
      <c r="A4" t="s">
        <v>1</v>
      </c>
      <c r="B4" s="2">
        <v>926.76</v>
      </c>
      <c r="C4" s="2">
        <f t="shared" ref="C4:C39" si="0">SUM(B4*10)</f>
        <v>9267.6</v>
      </c>
      <c r="D4" s="2">
        <f t="shared" ref="D4:D40" si="1">SUM(B4*30)</f>
        <v>27802.799999999999</v>
      </c>
    </row>
    <row r="5" spans="1:4" x14ac:dyDescent="0.25">
      <c r="A5" t="s">
        <v>2</v>
      </c>
      <c r="B5" s="2">
        <v>1390.08</v>
      </c>
      <c r="C5" s="2">
        <f t="shared" si="0"/>
        <v>13900.8</v>
      </c>
      <c r="D5" s="2">
        <f t="shared" si="1"/>
        <v>41702.399999999994</v>
      </c>
    </row>
    <row r="6" spans="1:4" x14ac:dyDescent="0.25">
      <c r="A6" t="s">
        <v>3</v>
      </c>
      <c r="B6" s="2">
        <v>1723.2</v>
      </c>
      <c r="C6" s="2">
        <f t="shared" si="0"/>
        <v>17232</v>
      </c>
      <c r="D6" s="2">
        <f t="shared" si="1"/>
        <v>51696</v>
      </c>
    </row>
    <row r="7" spans="1:4" x14ac:dyDescent="0.25">
      <c r="A7" t="s">
        <v>4</v>
      </c>
      <c r="B7" s="2">
        <v>2020.68</v>
      </c>
      <c r="C7" s="2">
        <f t="shared" si="0"/>
        <v>20206.8</v>
      </c>
      <c r="D7" s="2">
        <f t="shared" si="1"/>
        <v>60620.4</v>
      </c>
    </row>
    <row r="8" spans="1:4" x14ac:dyDescent="0.25">
      <c r="A8" t="s">
        <v>5</v>
      </c>
      <c r="B8" s="2">
        <v>2316.79</v>
      </c>
      <c r="C8" s="2">
        <f t="shared" si="0"/>
        <v>23167.9</v>
      </c>
      <c r="D8" s="2">
        <f t="shared" si="1"/>
        <v>69503.7</v>
      </c>
    </row>
    <row r="9" spans="1:4" x14ac:dyDescent="0.25">
      <c r="A9" t="s">
        <v>6</v>
      </c>
      <c r="B9" s="2">
        <v>2613.4499999999998</v>
      </c>
      <c r="C9" s="2">
        <f t="shared" si="0"/>
        <v>26134.5</v>
      </c>
      <c r="D9" s="2">
        <f t="shared" si="1"/>
        <v>78403.5</v>
      </c>
    </row>
    <row r="10" spans="1:4" x14ac:dyDescent="0.25">
      <c r="A10" t="s">
        <v>7</v>
      </c>
      <c r="B10" s="2">
        <v>4392.8599999999997</v>
      </c>
      <c r="C10" s="2">
        <f t="shared" si="0"/>
        <v>43928.6</v>
      </c>
      <c r="D10" s="2">
        <f t="shared" si="1"/>
        <v>131785.79999999999</v>
      </c>
    </row>
    <row r="11" spans="1:4" x14ac:dyDescent="0.25">
      <c r="A11" t="s">
        <v>17</v>
      </c>
      <c r="B11" s="2">
        <v>611.67999999999995</v>
      </c>
      <c r="C11" s="2">
        <f t="shared" si="0"/>
        <v>6116.7999999999993</v>
      </c>
      <c r="D11" s="2">
        <f t="shared" si="1"/>
        <v>18350.399999999998</v>
      </c>
    </row>
    <row r="12" spans="1:4" x14ac:dyDescent="0.25">
      <c r="A12" t="s">
        <v>19</v>
      </c>
      <c r="B12" s="2">
        <v>347.54</v>
      </c>
      <c r="C12" s="2">
        <f t="shared" si="0"/>
        <v>3475.4</v>
      </c>
      <c r="D12" s="2">
        <f t="shared" si="1"/>
        <v>10426.200000000001</v>
      </c>
    </row>
    <row r="13" spans="1:4" x14ac:dyDescent="0.25">
      <c r="A13" t="s">
        <v>18</v>
      </c>
      <c r="B13" s="2">
        <v>579.24</v>
      </c>
      <c r="C13" s="2">
        <f t="shared" si="0"/>
        <v>5792.4</v>
      </c>
      <c r="D13" s="2">
        <f t="shared" si="1"/>
        <v>17377.2</v>
      </c>
    </row>
    <row r="14" spans="1:4" x14ac:dyDescent="0.25">
      <c r="B14" s="2"/>
      <c r="C14" s="2"/>
      <c r="D14" s="2"/>
    </row>
    <row r="15" spans="1:4" x14ac:dyDescent="0.25">
      <c r="A15" t="s">
        <v>33</v>
      </c>
      <c r="B15" s="2">
        <v>247.5</v>
      </c>
      <c r="C15" s="2">
        <f t="shared" si="0"/>
        <v>2475</v>
      </c>
      <c r="D15" s="2">
        <f t="shared" si="1"/>
        <v>7425</v>
      </c>
    </row>
    <row r="16" spans="1:4" x14ac:dyDescent="0.25">
      <c r="A16" t="s">
        <v>8</v>
      </c>
      <c r="B16" s="2">
        <v>362.5</v>
      </c>
      <c r="C16" s="2">
        <f t="shared" si="0"/>
        <v>3625</v>
      </c>
      <c r="D16" s="2">
        <f t="shared" si="1"/>
        <v>10875</v>
      </c>
    </row>
    <row r="17" spans="1:4" x14ac:dyDescent="0.25">
      <c r="A17" t="s">
        <v>9</v>
      </c>
      <c r="B17" s="2">
        <v>482.5</v>
      </c>
      <c r="C17" s="2">
        <f t="shared" si="0"/>
        <v>4825</v>
      </c>
      <c r="D17" s="2">
        <f t="shared" si="1"/>
        <v>14475</v>
      </c>
    </row>
    <row r="18" spans="1:4" x14ac:dyDescent="0.25">
      <c r="A18" t="s">
        <v>10</v>
      </c>
      <c r="B18" s="2">
        <v>693.75</v>
      </c>
      <c r="C18" s="2">
        <f t="shared" si="0"/>
        <v>6937.5</v>
      </c>
      <c r="D18" s="2">
        <f t="shared" si="1"/>
        <v>20812.5</v>
      </c>
    </row>
    <row r="19" spans="1:4" x14ac:dyDescent="0.25">
      <c r="A19" t="s">
        <v>11</v>
      </c>
      <c r="B19" s="2">
        <v>881.25</v>
      </c>
      <c r="C19" s="2">
        <f t="shared" si="0"/>
        <v>8812.5</v>
      </c>
      <c r="D19" s="2">
        <f t="shared" si="1"/>
        <v>26437.5</v>
      </c>
    </row>
    <row r="20" spans="1:4" x14ac:dyDescent="0.25">
      <c r="A20" t="s">
        <v>12</v>
      </c>
      <c r="B20" s="2">
        <v>1071.25</v>
      </c>
      <c r="C20" s="2">
        <f t="shared" si="0"/>
        <v>10712.5</v>
      </c>
      <c r="D20" s="2">
        <f t="shared" si="1"/>
        <v>32137.5</v>
      </c>
    </row>
    <row r="21" spans="1:4" x14ac:dyDescent="0.25">
      <c r="A21" t="s">
        <v>13</v>
      </c>
      <c r="B21" s="2">
        <v>1203.75</v>
      </c>
      <c r="C21" s="2">
        <f t="shared" si="0"/>
        <v>12037.5</v>
      </c>
      <c r="D21" s="2">
        <f t="shared" si="1"/>
        <v>36112.5</v>
      </c>
    </row>
    <row r="22" spans="1:4" x14ac:dyDescent="0.25">
      <c r="A22" t="s">
        <v>14</v>
      </c>
      <c r="B22" s="2">
        <v>1426.25</v>
      </c>
      <c r="C22" s="2">
        <f t="shared" si="0"/>
        <v>14262.5</v>
      </c>
      <c r="D22" s="2">
        <f t="shared" si="1"/>
        <v>42787.5</v>
      </c>
    </row>
    <row r="23" spans="1:4" x14ac:dyDescent="0.25">
      <c r="A23" t="s">
        <v>15</v>
      </c>
      <c r="B23" s="2">
        <v>2221.4899999999998</v>
      </c>
      <c r="C23" s="2">
        <f t="shared" si="0"/>
        <v>22214.899999999998</v>
      </c>
      <c r="D23" s="2">
        <f t="shared" si="1"/>
        <v>66644.7</v>
      </c>
    </row>
    <row r="24" spans="1:4" x14ac:dyDescent="0.25">
      <c r="A24" t="s">
        <v>20</v>
      </c>
      <c r="B24" s="2">
        <v>145</v>
      </c>
      <c r="C24" s="2">
        <f t="shared" si="0"/>
        <v>1450</v>
      </c>
      <c r="D24" s="2">
        <f t="shared" si="1"/>
        <v>4350</v>
      </c>
    </row>
    <row r="25" spans="1:4" x14ac:dyDescent="0.25">
      <c r="B25" s="2"/>
      <c r="C25" s="2">
        <f t="shared" si="0"/>
        <v>0</v>
      </c>
      <c r="D25" s="2">
        <f t="shared" si="1"/>
        <v>0</v>
      </c>
    </row>
    <row r="26" spans="1:4" x14ac:dyDescent="0.25">
      <c r="A26" t="s">
        <v>34</v>
      </c>
      <c r="B26" s="2">
        <v>21.97</v>
      </c>
      <c r="C26" s="2">
        <f t="shared" si="0"/>
        <v>219.7</v>
      </c>
      <c r="D26" s="2">
        <f t="shared" si="1"/>
        <v>659.09999999999991</v>
      </c>
    </row>
    <row r="27" spans="1:4" x14ac:dyDescent="0.25">
      <c r="A27" t="s">
        <v>35</v>
      </c>
      <c r="B27" s="2">
        <v>22.28</v>
      </c>
      <c r="C27" s="2">
        <f t="shared" si="0"/>
        <v>222.8</v>
      </c>
      <c r="D27" s="2">
        <f t="shared" si="1"/>
        <v>668.40000000000009</v>
      </c>
    </row>
    <row r="28" spans="1:4" x14ac:dyDescent="0.25">
      <c r="A28" t="s">
        <v>36</v>
      </c>
      <c r="B28" s="2">
        <v>40.67</v>
      </c>
      <c r="C28" s="2">
        <f t="shared" si="0"/>
        <v>406.70000000000005</v>
      </c>
      <c r="D28" s="2">
        <f t="shared" si="1"/>
        <v>1220.1000000000001</v>
      </c>
    </row>
    <row r="29" spans="1:4" x14ac:dyDescent="0.25">
      <c r="B29" s="2"/>
      <c r="C29" s="2"/>
      <c r="D29" s="2"/>
    </row>
    <row r="30" spans="1:4" x14ac:dyDescent="0.25">
      <c r="A30" t="s">
        <v>23</v>
      </c>
      <c r="B30" s="2">
        <v>741.42</v>
      </c>
      <c r="C30" s="2"/>
      <c r="D30" s="2"/>
    </row>
    <row r="31" spans="1:4" x14ac:dyDescent="0.25">
      <c r="A31" t="s">
        <v>24</v>
      </c>
      <c r="B31" s="2">
        <v>1853.55</v>
      </c>
      <c r="C31" s="2"/>
      <c r="D31" s="2"/>
    </row>
    <row r="32" spans="1:4" x14ac:dyDescent="0.25">
      <c r="A32" t="s">
        <v>16</v>
      </c>
      <c r="B32" s="2">
        <v>4077.81</v>
      </c>
      <c r="C32" s="2"/>
      <c r="D32" s="2"/>
    </row>
    <row r="33" spans="1:4" x14ac:dyDescent="0.25">
      <c r="A33" t="s">
        <v>25</v>
      </c>
      <c r="B33" s="2">
        <v>5560.65</v>
      </c>
      <c r="C33" s="2"/>
      <c r="D33" s="2"/>
    </row>
    <row r="34" spans="1:4" x14ac:dyDescent="0.25">
      <c r="A34" t="s">
        <v>31</v>
      </c>
      <c r="B34" s="2">
        <v>702.5</v>
      </c>
      <c r="C34" s="2"/>
      <c r="D34" s="2"/>
    </row>
    <row r="35" spans="1:4" x14ac:dyDescent="0.25">
      <c r="A35" t="s">
        <v>30</v>
      </c>
      <c r="B35" s="2">
        <v>463.9</v>
      </c>
      <c r="C35" s="2"/>
      <c r="D35" s="2"/>
    </row>
    <row r="36" spans="1:4" x14ac:dyDescent="0.25">
      <c r="A36" t="s">
        <v>32</v>
      </c>
      <c r="B36" s="2">
        <v>463.9</v>
      </c>
      <c r="C36" s="2"/>
      <c r="D36" s="2"/>
    </row>
    <row r="37" spans="1:4" x14ac:dyDescent="0.25">
      <c r="C37" s="2"/>
      <c r="D37" s="2"/>
    </row>
    <row r="38" spans="1:4" x14ac:dyDescent="0.25">
      <c r="C38" s="2"/>
      <c r="D38" s="2"/>
    </row>
    <row r="39" spans="1:4" x14ac:dyDescent="0.25">
      <c r="A39" t="s">
        <v>26</v>
      </c>
      <c r="B39" s="2">
        <v>318.88</v>
      </c>
      <c r="C39" s="2">
        <f t="shared" si="0"/>
        <v>3188.8</v>
      </c>
      <c r="D39" s="2"/>
    </row>
    <row r="40" spans="1:4" x14ac:dyDescent="0.25">
      <c r="A40" t="s">
        <v>27</v>
      </c>
      <c r="B40" s="2">
        <v>836.64</v>
      </c>
      <c r="C40" s="2"/>
      <c r="D40" s="2">
        <f t="shared" si="1"/>
        <v>25099.200000000001</v>
      </c>
    </row>
    <row r="41" spans="1:4" x14ac:dyDescent="0.25">
      <c r="B41" s="2"/>
      <c r="C41" s="2"/>
    </row>
    <row r="42" spans="1:4" x14ac:dyDescent="0.25">
      <c r="A42" t="s">
        <v>28</v>
      </c>
      <c r="B42" s="2">
        <v>370.71</v>
      </c>
      <c r="C42" s="2"/>
      <c r="D42" s="2"/>
    </row>
    <row r="43" spans="1:4" x14ac:dyDescent="0.25">
      <c r="B43" s="2"/>
      <c r="C43" s="2"/>
    </row>
    <row r="44" spans="1:4" x14ac:dyDescent="0.25">
      <c r="A44" t="s">
        <v>21</v>
      </c>
      <c r="B44" s="2">
        <v>463.9</v>
      </c>
      <c r="C44" s="2"/>
      <c r="D44" s="2"/>
    </row>
    <row r="45" spans="1:4" x14ac:dyDescent="0.25">
      <c r="A45" t="s">
        <v>22</v>
      </c>
      <c r="B45" s="2">
        <v>105</v>
      </c>
      <c r="C45" s="2"/>
      <c r="D45" s="2"/>
    </row>
    <row r="48" spans="1:4" x14ac:dyDescent="0.25">
      <c r="A48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2019-11-19T06:11:53Z</cp:lastPrinted>
  <dcterms:created xsi:type="dcterms:W3CDTF">2019-11-06T15:28:45Z</dcterms:created>
  <dcterms:modified xsi:type="dcterms:W3CDTF">2021-10-22T11:26:28Z</dcterms:modified>
</cp:coreProperties>
</file>